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Hoja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/>
  <c r="F14"/>
</calcChain>
</file>

<file path=xl/sharedStrings.xml><?xml version="1.0" encoding="utf-8"?>
<sst xmlns="http://schemas.openxmlformats.org/spreadsheetml/2006/main" count="25" uniqueCount="21">
  <si>
    <t>FACTURA NCF</t>
  </si>
  <si>
    <t>FECHA</t>
  </si>
  <si>
    <t>SUPLIDOR</t>
  </si>
  <si>
    <t>CONCEPTO</t>
  </si>
  <si>
    <t>VALOR RD$</t>
  </si>
  <si>
    <t>OBSERVACIONES</t>
  </si>
  <si>
    <t>N/A</t>
  </si>
  <si>
    <t>IR-17</t>
  </si>
  <si>
    <t>IMPUESTOS RETENIDOS</t>
  </si>
  <si>
    <t>ITBIS</t>
  </si>
  <si>
    <t>IR-3</t>
  </si>
  <si>
    <t>TOTAL</t>
  </si>
  <si>
    <t>Dolores E. Carpio</t>
  </si>
  <si>
    <t>Alexandra Peralta</t>
  </si>
  <si>
    <t>Encargada de Cuentas Por Pagar</t>
  </si>
  <si>
    <t>Contadora</t>
  </si>
  <si>
    <t>Jose Ventura</t>
  </si>
  <si>
    <t>Director Administrativo Financiero</t>
  </si>
  <si>
    <t xml:space="preserve">CONTRATO DE CONSULTORIA </t>
  </si>
  <si>
    <t>PACTO EDUCATIVO</t>
  </si>
  <si>
    <t>INFORME MENSUAL DE CUENTAS POR PAGAR AL 31/5/2024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</si>
</sst>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_-* #,##0.00_-;\-* #,##0.00_-;_-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164" fontId="3" fillId="0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164" fontId="5" fillId="0" borderId="1" xfId="1" applyFont="1" applyBorder="1"/>
    <xf numFmtId="14" fontId="3" fillId="0" borderId="1" xfId="0" applyNumberFormat="1" applyFont="1" applyBorder="1"/>
    <xf numFmtId="0" fontId="6" fillId="0" borderId="1" xfId="0" applyFont="1" applyBorder="1"/>
    <xf numFmtId="0" fontId="5" fillId="0" borderId="0" xfId="0" applyFont="1"/>
    <xf numFmtId="165" fontId="2" fillId="0" borderId="1" xfId="0" applyNumberFormat="1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4" xfId="0" applyBorder="1"/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1" xfId="0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152400</xdr:rowOff>
    </xdr:from>
    <xdr:ext cx="3037541" cy="1019175"/>
    <xdr:pic>
      <xdr:nvPicPr>
        <xdr:cNvPr id="3" name="Picture 228" descr="logo CES nuevo">
          <a:extLst>
            <a:ext uri="{FF2B5EF4-FFF2-40B4-BE49-F238E27FC236}">
              <a16:creationId xmlns:a16="http://schemas.microsoft.com/office/drawing/2014/main" xmlns="" id="{B0170752-D1F1-4034-A0B1-4F30E47CA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b="9782"/>
        <a:stretch>
          <a:fillRect/>
        </a:stretch>
      </xdr:blipFill>
      <xdr:spPr bwMode="auto">
        <a:xfrm>
          <a:off x="638175" y="1524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8:G27"/>
  <sheetViews>
    <sheetView tabSelected="1" workbookViewId="0">
      <selection activeCell="E13" sqref="E13"/>
    </sheetView>
  </sheetViews>
  <sheetFormatPr baseColWidth="10" defaultRowHeight="15"/>
  <cols>
    <col min="1" max="1" width="8.7109375" customWidth="1"/>
    <col min="2" max="2" width="16.140625" customWidth="1"/>
    <col min="3" max="3" width="14.140625" customWidth="1"/>
    <col min="4" max="4" width="46.5703125" customWidth="1"/>
    <col min="5" max="5" width="41.140625" customWidth="1"/>
    <col min="6" max="6" width="16.42578125" customWidth="1"/>
    <col min="7" max="7" width="20.5703125" customWidth="1"/>
  </cols>
  <sheetData>
    <row r="8" spans="2:7" ht="15.75">
      <c r="B8" s="25" t="s">
        <v>20</v>
      </c>
      <c r="C8" s="25"/>
      <c r="D8" s="25"/>
      <c r="E8" s="25"/>
      <c r="F8" s="25"/>
      <c r="G8" s="25"/>
    </row>
    <row r="9" spans="2:7">
      <c r="B9" s="1"/>
      <c r="C9" s="1"/>
      <c r="D9" s="1"/>
      <c r="E9" s="1"/>
      <c r="F9" s="1"/>
      <c r="G9" s="1"/>
    </row>
    <row r="10" spans="2:7">
      <c r="B10" s="1"/>
      <c r="C10" s="1"/>
      <c r="D10" s="1"/>
      <c r="E10" s="1"/>
      <c r="F10" s="1"/>
      <c r="G10" s="1"/>
    </row>
    <row r="11" spans="2:7"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2:7" ht="15.75">
      <c r="B12" s="3"/>
      <c r="C12" s="4"/>
      <c r="D12" s="5" t="s">
        <v>18</v>
      </c>
      <c r="E12" s="6" t="s">
        <v>19</v>
      </c>
      <c r="F12" s="7">
        <v>566400</v>
      </c>
      <c r="G12" s="8"/>
    </row>
    <row r="13" spans="2:7" ht="15.75">
      <c r="B13" s="6" t="s">
        <v>6</v>
      </c>
      <c r="C13" s="9"/>
      <c r="D13" s="10" t="s">
        <v>7</v>
      </c>
      <c r="E13" s="5" t="s">
        <v>8</v>
      </c>
      <c r="F13" s="11">
        <v>133001.98000000001</v>
      </c>
      <c r="G13" s="5"/>
    </row>
    <row r="14" spans="2:7" ht="15.75">
      <c r="B14" s="6" t="s">
        <v>6</v>
      </c>
      <c r="C14" s="9"/>
      <c r="D14" s="10" t="s">
        <v>9</v>
      </c>
      <c r="E14" s="5" t="s">
        <v>8</v>
      </c>
      <c r="F14" s="11">
        <f>62260.53+23646.23</f>
        <v>85906.76</v>
      </c>
      <c r="G14" s="30"/>
    </row>
    <row r="15" spans="2:7" ht="15.75">
      <c r="B15" s="6" t="s">
        <v>6</v>
      </c>
      <c r="C15" s="12"/>
      <c r="D15" s="13" t="s">
        <v>10</v>
      </c>
      <c r="E15" s="5" t="s">
        <v>8</v>
      </c>
      <c r="F15" s="11">
        <v>87599.29</v>
      </c>
      <c r="G15" s="5"/>
    </row>
    <row r="16" spans="2:7" ht="15.75">
      <c r="B16" s="14"/>
      <c r="C16" s="14"/>
      <c r="D16" s="26" t="s">
        <v>11</v>
      </c>
      <c r="E16" s="27"/>
      <c r="F16" s="15">
        <f>SUM(F12:F15)</f>
        <v>872908.03</v>
      </c>
      <c r="G16" s="1"/>
    </row>
    <row r="17" spans="2:7">
      <c r="B17" s="1"/>
      <c r="C17" s="1"/>
      <c r="D17" s="1"/>
      <c r="E17" s="1"/>
      <c r="F17" s="1"/>
      <c r="G17" s="1"/>
    </row>
    <row r="18" spans="2:7">
      <c r="B18" s="1"/>
      <c r="C18" s="1"/>
      <c r="D18" s="1"/>
      <c r="E18" s="1"/>
      <c r="F18" s="1"/>
      <c r="G18" s="1"/>
    </row>
    <row r="19" spans="2:7">
      <c r="B19" s="1"/>
      <c r="C19" s="1"/>
      <c r="D19" s="1"/>
      <c r="E19" s="1"/>
      <c r="F19" s="1"/>
      <c r="G19" s="16"/>
    </row>
    <row r="20" spans="2:7" ht="15.75">
      <c r="B20" s="1"/>
      <c r="C20" s="17"/>
      <c r="D20" s="1"/>
      <c r="E20" s="1"/>
      <c r="F20" s="1"/>
      <c r="G20" s="16"/>
    </row>
    <row r="21" spans="2:7">
      <c r="B21" s="18"/>
      <c r="C21" s="18"/>
      <c r="D21" s="16"/>
      <c r="E21" s="18"/>
      <c r="F21" s="16"/>
      <c r="G21" s="16"/>
    </row>
    <row r="22" spans="2:7">
      <c r="B22" s="28" t="s">
        <v>12</v>
      </c>
      <c r="C22" s="28"/>
      <c r="D22" s="16"/>
      <c r="E22" s="19" t="s">
        <v>13</v>
      </c>
    </row>
    <row r="23" spans="2:7">
      <c r="B23" s="29" t="s">
        <v>14</v>
      </c>
      <c r="C23" s="29"/>
      <c r="D23" s="16"/>
      <c r="E23" s="20" t="s">
        <v>15</v>
      </c>
    </row>
    <row r="25" spans="2:7">
      <c r="D25" s="21"/>
    </row>
    <row r="26" spans="2:7">
      <c r="D26" s="22" t="s">
        <v>16</v>
      </c>
      <c r="E26" s="16"/>
    </row>
    <row r="27" spans="2:7">
      <c r="D27" s="23" t="s">
        <v>17</v>
      </c>
      <c r="E27" s="24"/>
    </row>
  </sheetData>
  <mergeCells count="4">
    <mergeCell ref="B8:G8"/>
    <mergeCell ref="D16:E16"/>
    <mergeCell ref="B22:C22"/>
    <mergeCell ref="B23:C23"/>
  </mergeCells>
  <pageMargins left="0.9055118110236221" right="0.70866141732283472" top="0.74803149606299213" bottom="0.74803149606299213" header="0.31496062992125984" footer="0.31496062992125984"/>
  <pageSetup paperSize="9" scale="7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DOLORES</dc:creator>
  <cp:lastModifiedBy>DOLORES</cp:lastModifiedBy>
  <cp:lastPrinted>2024-06-10T15:47:24Z</cp:lastPrinted>
  <dcterms:created xsi:type="dcterms:W3CDTF">2024-05-03T16:36:53Z</dcterms:created>
  <dcterms:modified xsi:type="dcterms:W3CDTF">2024-06-10T15:47:44Z</dcterms:modified>
</cp:coreProperties>
</file>